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ГКП на ПХВ ГИЦ (инфекция)\ГОБМП\Объявление\2023\ЗЦП\ЗЦП 3 (растворы)\"/>
    </mc:Choice>
  </mc:AlternateContent>
  <bookViews>
    <workbookView xWindow="0" yWindow="0" windowWidth="16380" windowHeight="8190" tabRatio="500"/>
  </bookViews>
  <sheets>
    <sheet name="Лист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5" i="1"/>
</calcChain>
</file>

<file path=xl/sharedStrings.xml><?xml version="1.0" encoding="utf-8"?>
<sst xmlns="http://schemas.openxmlformats.org/spreadsheetml/2006/main" count="113" uniqueCount="38">
  <si>
    <t>Наименование</t>
  </si>
  <si>
    <t>Ед.изм</t>
  </si>
  <si>
    <t>кол -во</t>
  </si>
  <si>
    <t>Азопирам раствор  спирт.1%  100,0 мл</t>
  </si>
  <si>
    <t>флак.</t>
  </si>
  <si>
    <t>Бриллиантовый зеленый 1% 200,0</t>
  </si>
  <si>
    <t>Вазелиновое  масло 50,0 стер</t>
  </si>
  <si>
    <t>Вода дистиллированная 400,0 для инъек.</t>
  </si>
  <si>
    <t>Глицерин 10% 50,0 стерильный</t>
  </si>
  <si>
    <t>Глицерин 100,0 стерильный</t>
  </si>
  <si>
    <t>Калия перманганат 10% 100</t>
  </si>
  <si>
    <t>Калия хлорид 4% 200,0 стерильн</t>
  </si>
  <si>
    <t>Левомеколь 100,0</t>
  </si>
  <si>
    <t>Люголя 3% 200,0 водный</t>
  </si>
  <si>
    <t>Метиленовый синий 1% 100,0 стер</t>
  </si>
  <si>
    <t>Метилурациловая мазь 10% 100 мл</t>
  </si>
  <si>
    <t>Натрия гидрокарбонат 4% 200,0 стер.</t>
  </si>
  <si>
    <t>натрия хлорид 10%  200,0 стер</t>
  </si>
  <si>
    <t>Нашатырный спирт 10% 500,0</t>
  </si>
  <si>
    <t>Новокаин 0,5%  200,0 для инъекций</t>
  </si>
  <si>
    <t>Перекись водорода 27,5% 500,0</t>
  </si>
  <si>
    <t>Перекись водорода 33,3% 500,0</t>
  </si>
  <si>
    <t>Перекись водорода 3% 400,0</t>
  </si>
  <si>
    <t>Перекись водорода 6% 500,0</t>
  </si>
  <si>
    <t>Раствор Рингера 400 мл</t>
  </si>
  <si>
    <t>Фенолфталеин спиртовый 1% 50,0</t>
  </si>
  <si>
    <t>Фурацилиновая мазь 0,2% 100,0</t>
  </si>
  <si>
    <t>Фурациллин 0,02% 200,0  нестер</t>
  </si>
  <si>
    <t>Фурациллин 0,02% 200,0 стер</t>
  </si>
  <si>
    <t>Хлоргексидин 0,05% 200,0 стер</t>
  </si>
  <si>
    <t>Приложение №1 к объявлению от 09.03.2023г.</t>
  </si>
  <si>
    <t>Сроки поставки</t>
  </si>
  <si>
    <t>Место поставки</t>
  </si>
  <si>
    <t>по заявкам Заказчика</t>
  </si>
  <si>
    <t>г.Астана, улица А1, здание 5, блок "В", "Г"</t>
  </si>
  <si>
    <t>Цена за ед., тенге</t>
  </si>
  <si>
    <t>Сумма, тенге</t>
  </si>
  <si>
    <t>№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</si>
</sst>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30"/>
  <sheetViews>
    <sheetView tabSelected="1" zoomScaleNormal="100" workbookViewId="0">
      <selection activeCell="O18" sqref="O18"/>
    </sheetView>
  </sheetViews>
  <sheetFormatPr defaultColWidth="9.140625" defaultRowHeight="15" x14ac:dyDescent="0.25"/>
  <cols>
    <col min="1" max="1" width="4.140625" style="1" customWidth="1"/>
    <col min="2" max="2" width="37.42578125" style="1" customWidth="1"/>
    <col min="3" max="3" width="9.140625" style="1"/>
    <col min="4" max="4" width="11.7109375" style="1" customWidth="1"/>
    <col min="5" max="5" width="14.140625" style="1" customWidth="1"/>
    <col min="6" max="6" width="20.7109375" style="1" customWidth="1"/>
    <col min="7" max="7" width="12.7109375" style="1" customWidth="1"/>
    <col min="8" max="8" width="22" style="1" customWidth="1"/>
    <col min="9" max="1015" width="9.140625" style="1"/>
  </cols>
  <sheetData>
    <row r="1" spans="1:8" x14ac:dyDescent="0.25">
      <c r="A1" s="2"/>
      <c r="B1" s="2"/>
      <c r="C1" s="2"/>
      <c r="D1" s="2"/>
      <c r="E1" s="2"/>
      <c r="F1" s="2"/>
      <c r="G1" s="2"/>
    </row>
    <row r="2" spans="1:8" ht="15" customHeight="1" x14ac:dyDescent="0.25">
      <c r="A2" s="13" t="s">
        <v>30</v>
      </c>
      <c r="B2" s="13"/>
      <c r="C2" s="13"/>
      <c r="D2" s="13"/>
      <c r="E2" s="13"/>
      <c r="F2" s="13"/>
      <c r="G2" s="13"/>
      <c r="H2" s="13"/>
    </row>
    <row r="3" spans="1:8" ht="15" customHeight="1" x14ac:dyDescent="0.25">
      <c r="A3" s="14" t="s">
        <v>37</v>
      </c>
      <c r="B3" s="15" t="s">
        <v>0</v>
      </c>
      <c r="C3" s="16" t="s">
        <v>1</v>
      </c>
      <c r="D3" s="19" t="s">
        <v>2</v>
      </c>
      <c r="E3" s="17" t="s">
        <v>35</v>
      </c>
      <c r="F3" s="17" t="s">
        <v>36</v>
      </c>
      <c r="G3" s="12" t="s">
        <v>31</v>
      </c>
      <c r="H3" s="12" t="s">
        <v>32</v>
      </c>
    </row>
    <row r="4" spans="1:8" x14ac:dyDescent="0.25">
      <c r="A4" s="14"/>
      <c r="B4" s="15"/>
      <c r="C4" s="16"/>
      <c r="D4" s="20"/>
      <c r="E4" s="18"/>
      <c r="F4" s="18"/>
      <c r="G4" s="12"/>
      <c r="H4" s="12"/>
    </row>
    <row r="5" spans="1:8" ht="33" customHeight="1" x14ac:dyDescent="0.25">
      <c r="A5" s="3">
        <v>1</v>
      </c>
      <c r="B5" s="4" t="s">
        <v>3</v>
      </c>
      <c r="C5" s="5" t="s">
        <v>4</v>
      </c>
      <c r="D5" s="8">
        <v>37</v>
      </c>
      <c r="E5" s="10">
        <v>6055</v>
      </c>
      <c r="F5" s="10">
        <f t="shared" ref="F5:F30" si="0">E5*D5</f>
        <v>224035</v>
      </c>
      <c r="G5" s="9" t="s">
        <v>33</v>
      </c>
      <c r="H5" s="9" t="s">
        <v>34</v>
      </c>
    </row>
    <row r="6" spans="1:8" ht="33" customHeight="1" x14ac:dyDescent="0.25">
      <c r="A6" s="3">
        <v>2</v>
      </c>
      <c r="B6" s="4" t="s">
        <v>5</v>
      </c>
      <c r="C6" s="6" t="s">
        <v>4</v>
      </c>
      <c r="D6" s="8">
        <v>15</v>
      </c>
      <c r="E6" s="11">
        <v>2100</v>
      </c>
      <c r="F6" s="10">
        <f t="shared" si="0"/>
        <v>31500</v>
      </c>
      <c r="G6" s="9" t="s">
        <v>33</v>
      </c>
      <c r="H6" s="9" t="s">
        <v>34</v>
      </c>
    </row>
    <row r="7" spans="1:8" ht="33" customHeight="1" x14ac:dyDescent="0.25">
      <c r="A7" s="3">
        <v>3</v>
      </c>
      <c r="B7" s="4" t="s">
        <v>6</v>
      </c>
      <c r="C7" s="7" t="s">
        <v>4</v>
      </c>
      <c r="D7" s="8">
        <v>53</v>
      </c>
      <c r="E7" s="11">
        <v>810</v>
      </c>
      <c r="F7" s="10">
        <f t="shared" si="0"/>
        <v>42930</v>
      </c>
      <c r="G7" s="9" t="s">
        <v>33</v>
      </c>
      <c r="H7" s="9" t="s">
        <v>34</v>
      </c>
    </row>
    <row r="8" spans="1:8" ht="33" customHeight="1" x14ac:dyDescent="0.25">
      <c r="A8" s="3">
        <v>4</v>
      </c>
      <c r="B8" s="4" t="s">
        <v>7</v>
      </c>
      <c r="C8" s="7" t="s">
        <v>4</v>
      </c>
      <c r="D8" s="8">
        <v>6200</v>
      </c>
      <c r="E8" s="11">
        <v>435</v>
      </c>
      <c r="F8" s="10">
        <f t="shared" si="0"/>
        <v>2697000</v>
      </c>
      <c r="G8" s="9" t="s">
        <v>33</v>
      </c>
      <c r="H8" s="9" t="s">
        <v>34</v>
      </c>
    </row>
    <row r="9" spans="1:8" ht="33" customHeight="1" x14ac:dyDescent="0.25">
      <c r="A9" s="3">
        <v>5</v>
      </c>
      <c r="B9" s="4" t="s">
        <v>8</v>
      </c>
      <c r="C9" s="7" t="s">
        <v>4</v>
      </c>
      <c r="D9" s="8">
        <v>116</v>
      </c>
      <c r="E9" s="11">
        <v>510</v>
      </c>
      <c r="F9" s="10">
        <f t="shared" si="0"/>
        <v>59160</v>
      </c>
      <c r="G9" s="9" t="s">
        <v>33</v>
      </c>
      <c r="H9" s="9" t="s">
        <v>34</v>
      </c>
    </row>
    <row r="10" spans="1:8" ht="33" customHeight="1" x14ac:dyDescent="0.25">
      <c r="A10" s="3">
        <v>6</v>
      </c>
      <c r="B10" s="4" t="s">
        <v>9</v>
      </c>
      <c r="C10" s="7" t="s">
        <v>4</v>
      </c>
      <c r="D10" s="8">
        <v>4</v>
      </c>
      <c r="E10" s="11">
        <v>880</v>
      </c>
      <c r="F10" s="10">
        <f t="shared" si="0"/>
        <v>3520</v>
      </c>
      <c r="G10" s="9" t="s">
        <v>33</v>
      </c>
      <c r="H10" s="9" t="s">
        <v>34</v>
      </c>
    </row>
    <row r="11" spans="1:8" ht="33" customHeight="1" x14ac:dyDescent="0.25">
      <c r="A11" s="3">
        <v>7</v>
      </c>
      <c r="B11" s="4" t="s">
        <v>10</v>
      </c>
      <c r="C11" s="7" t="s">
        <v>4</v>
      </c>
      <c r="D11" s="8">
        <v>2</v>
      </c>
      <c r="E11" s="11">
        <v>915</v>
      </c>
      <c r="F11" s="10">
        <f t="shared" si="0"/>
        <v>1830</v>
      </c>
      <c r="G11" s="9" t="s">
        <v>33</v>
      </c>
      <c r="H11" s="9" t="s">
        <v>34</v>
      </c>
    </row>
    <row r="12" spans="1:8" ht="33" customHeight="1" x14ac:dyDescent="0.25">
      <c r="A12" s="3">
        <v>8</v>
      </c>
      <c r="B12" s="4" t="s">
        <v>11</v>
      </c>
      <c r="C12" s="7" t="s">
        <v>4</v>
      </c>
      <c r="D12" s="8">
        <v>1360</v>
      </c>
      <c r="E12" s="11">
        <v>760</v>
      </c>
      <c r="F12" s="10">
        <f t="shared" si="0"/>
        <v>1033600</v>
      </c>
      <c r="G12" s="9" t="s">
        <v>33</v>
      </c>
      <c r="H12" s="9" t="s">
        <v>34</v>
      </c>
    </row>
    <row r="13" spans="1:8" ht="33" customHeight="1" x14ac:dyDescent="0.25">
      <c r="A13" s="3">
        <v>11</v>
      </c>
      <c r="B13" s="4" t="s">
        <v>12</v>
      </c>
      <c r="C13" s="7" t="s">
        <v>4</v>
      </c>
      <c r="D13" s="8">
        <v>4</v>
      </c>
      <c r="E13" s="11">
        <v>1470</v>
      </c>
      <c r="F13" s="10">
        <f t="shared" si="0"/>
        <v>5880</v>
      </c>
      <c r="G13" s="9" t="s">
        <v>33</v>
      </c>
      <c r="H13" s="9" t="s">
        <v>34</v>
      </c>
    </row>
    <row r="14" spans="1:8" ht="33" customHeight="1" x14ac:dyDescent="0.25">
      <c r="A14" s="3">
        <v>12</v>
      </c>
      <c r="B14" s="4" t="s">
        <v>13</v>
      </c>
      <c r="C14" s="7" t="s">
        <v>4</v>
      </c>
      <c r="D14" s="8">
        <v>11</v>
      </c>
      <c r="E14" s="11">
        <v>1985</v>
      </c>
      <c r="F14" s="10">
        <f t="shared" si="0"/>
        <v>21835</v>
      </c>
      <c r="G14" s="9" t="s">
        <v>33</v>
      </c>
      <c r="H14" s="9" t="s">
        <v>34</v>
      </c>
    </row>
    <row r="15" spans="1:8" ht="33" customHeight="1" x14ac:dyDescent="0.25">
      <c r="A15" s="3">
        <v>14</v>
      </c>
      <c r="B15" s="4" t="s">
        <v>14</v>
      </c>
      <c r="C15" s="7" t="s">
        <v>4</v>
      </c>
      <c r="D15" s="8">
        <v>3</v>
      </c>
      <c r="E15" s="11">
        <v>1240</v>
      </c>
      <c r="F15" s="10">
        <f t="shared" si="0"/>
        <v>3720</v>
      </c>
      <c r="G15" s="9" t="s">
        <v>33</v>
      </c>
      <c r="H15" s="9" t="s">
        <v>34</v>
      </c>
    </row>
    <row r="16" spans="1:8" ht="33" customHeight="1" x14ac:dyDescent="0.25">
      <c r="A16" s="3">
        <v>15</v>
      </c>
      <c r="B16" s="4" t="s">
        <v>15</v>
      </c>
      <c r="C16" s="7" t="s">
        <v>4</v>
      </c>
      <c r="D16" s="8">
        <v>3</v>
      </c>
      <c r="E16" s="11">
        <v>1850</v>
      </c>
      <c r="F16" s="10">
        <f t="shared" si="0"/>
        <v>5550</v>
      </c>
      <c r="G16" s="9" t="s">
        <v>33</v>
      </c>
      <c r="H16" s="9" t="s">
        <v>34</v>
      </c>
    </row>
    <row r="17" spans="1:8" ht="33" customHeight="1" x14ac:dyDescent="0.25">
      <c r="A17" s="3">
        <v>16</v>
      </c>
      <c r="B17" s="4" t="s">
        <v>16</v>
      </c>
      <c r="C17" s="7" t="s">
        <v>4</v>
      </c>
      <c r="D17" s="8">
        <v>3710</v>
      </c>
      <c r="E17" s="11">
        <v>700</v>
      </c>
      <c r="F17" s="10">
        <f t="shared" si="0"/>
        <v>2597000</v>
      </c>
      <c r="G17" s="9" t="s">
        <v>33</v>
      </c>
      <c r="H17" s="9" t="s">
        <v>34</v>
      </c>
    </row>
    <row r="18" spans="1:8" ht="33" customHeight="1" x14ac:dyDescent="0.25">
      <c r="A18" s="3">
        <v>17</v>
      </c>
      <c r="B18" s="4" t="s">
        <v>17</v>
      </c>
      <c r="C18" s="7" t="s">
        <v>4</v>
      </c>
      <c r="D18" s="8">
        <v>200</v>
      </c>
      <c r="E18" s="11">
        <v>680</v>
      </c>
      <c r="F18" s="10">
        <f t="shared" si="0"/>
        <v>136000</v>
      </c>
      <c r="G18" s="9" t="s">
        <v>33</v>
      </c>
      <c r="H18" s="9" t="s">
        <v>34</v>
      </c>
    </row>
    <row r="19" spans="1:8" ht="33" customHeight="1" x14ac:dyDescent="0.25">
      <c r="A19" s="3">
        <v>18</v>
      </c>
      <c r="B19" s="4" t="s">
        <v>18</v>
      </c>
      <c r="C19" s="7" t="s">
        <v>4</v>
      </c>
      <c r="D19" s="8">
        <v>186</v>
      </c>
      <c r="E19" s="11">
        <v>1290</v>
      </c>
      <c r="F19" s="10">
        <f t="shared" si="0"/>
        <v>239940</v>
      </c>
      <c r="G19" s="9" t="s">
        <v>33</v>
      </c>
      <c r="H19" s="9" t="s">
        <v>34</v>
      </c>
    </row>
    <row r="20" spans="1:8" ht="33" customHeight="1" x14ac:dyDescent="0.25">
      <c r="A20" s="3">
        <v>19</v>
      </c>
      <c r="B20" s="4" t="s">
        <v>19</v>
      </c>
      <c r="C20" s="7" t="s">
        <v>4</v>
      </c>
      <c r="D20" s="8">
        <v>50</v>
      </c>
      <c r="E20" s="11">
        <v>600</v>
      </c>
      <c r="F20" s="10">
        <f t="shared" si="0"/>
        <v>30000</v>
      </c>
      <c r="G20" s="9" t="s">
        <v>33</v>
      </c>
      <c r="H20" s="9" t="s">
        <v>34</v>
      </c>
    </row>
    <row r="21" spans="1:8" ht="33" customHeight="1" x14ac:dyDescent="0.25">
      <c r="A21" s="3">
        <v>21</v>
      </c>
      <c r="B21" s="4" t="s">
        <v>20</v>
      </c>
      <c r="C21" s="7" t="s">
        <v>4</v>
      </c>
      <c r="D21" s="8">
        <v>276</v>
      </c>
      <c r="E21" s="11">
        <v>1520</v>
      </c>
      <c r="F21" s="10">
        <f t="shared" si="0"/>
        <v>419520</v>
      </c>
      <c r="G21" s="9" t="s">
        <v>33</v>
      </c>
      <c r="H21" s="9" t="s">
        <v>34</v>
      </c>
    </row>
    <row r="22" spans="1:8" ht="33" customHeight="1" x14ac:dyDescent="0.25">
      <c r="A22" s="3"/>
      <c r="B22" s="4" t="s">
        <v>21</v>
      </c>
      <c r="C22" s="7" t="s">
        <v>4</v>
      </c>
      <c r="D22" s="8">
        <v>180</v>
      </c>
      <c r="E22" s="11">
        <v>1000</v>
      </c>
      <c r="F22" s="10">
        <f t="shared" si="0"/>
        <v>180000</v>
      </c>
      <c r="G22" s="9" t="s">
        <v>33</v>
      </c>
      <c r="H22" s="9" t="s">
        <v>34</v>
      </c>
    </row>
    <row r="23" spans="1:8" ht="33" customHeight="1" x14ac:dyDescent="0.25">
      <c r="A23" s="3">
        <v>22</v>
      </c>
      <c r="B23" s="4" t="s">
        <v>22</v>
      </c>
      <c r="C23" s="7" t="s">
        <v>4</v>
      </c>
      <c r="D23" s="8">
        <v>1296</v>
      </c>
      <c r="E23" s="11">
        <v>690</v>
      </c>
      <c r="F23" s="10">
        <f t="shared" si="0"/>
        <v>894240</v>
      </c>
      <c r="G23" s="9" t="s">
        <v>33</v>
      </c>
      <c r="H23" s="9" t="s">
        <v>34</v>
      </c>
    </row>
    <row r="24" spans="1:8" ht="33" customHeight="1" x14ac:dyDescent="0.25">
      <c r="A24" s="3">
        <v>24</v>
      </c>
      <c r="B24" s="4" t="s">
        <v>23</v>
      </c>
      <c r="C24" s="7" t="s">
        <v>4</v>
      </c>
      <c r="D24" s="8">
        <v>2440</v>
      </c>
      <c r="E24" s="11">
        <v>1350</v>
      </c>
      <c r="F24" s="10">
        <f t="shared" si="0"/>
        <v>3294000</v>
      </c>
      <c r="G24" s="9" t="s">
        <v>33</v>
      </c>
      <c r="H24" s="9" t="s">
        <v>34</v>
      </c>
    </row>
    <row r="25" spans="1:8" ht="33" customHeight="1" x14ac:dyDescent="0.25">
      <c r="A25" s="3">
        <v>25</v>
      </c>
      <c r="B25" s="4" t="s">
        <v>24</v>
      </c>
      <c r="C25" s="7" t="s">
        <v>4</v>
      </c>
      <c r="D25" s="8">
        <v>2800</v>
      </c>
      <c r="E25" s="11">
        <v>850</v>
      </c>
      <c r="F25" s="10">
        <f t="shared" si="0"/>
        <v>2380000</v>
      </c>
      <c r="G25" s="9" t="s">
        <v>33</v>
      </c>
      <c r="H25" s="9" t="s">
        <v>34</v>
      </c>
    </row>
    <row r="26" spans="1:8" ht="33" customHeight="1" x14ac:dyDescent="0.25">
      <c r="A26" s="3">
        <v>29</v>
      </c>
      <c r="B26" s="4" t="s">
        <v>25</v>
      </c>
      <c r="C26" s="7" t="s">
        <v>4</v>
      </c>
      <c r="D26" s="8">
        <v>37</v>
      </c>
      <c r="E26" s="11">
        <v>910</v>
      </c>
      <c r="F26" s="10">
        <f t="shared" si="0"/>
        <v>33670</v>
      </c>
      <c r="G26" s="9" t="s">
        <v>33</v>
      </c>
      <c r="H26" s="9" t="s">
        <v>34</v>
      </c>
    </row>
    <row r="27" spans="1:8" ht="33" customHeight="1" x14ac:dyDescent="0.25">
      <c r="A27" s="3">
        <v>31</v>
      </c>
      <c r="B27" s="4" t="s">
        <v>26</v>
      </c>
      <c r="C27" s="7" t="s">
        <v>4</v>
      </c>
      <c r="D27" s="8">
        <v>2</v>
      </c>
      <c r="E27" s="11">
        <v>1420</v>
      </c>
      <c r="F27" s="10">
        <f t="shared" si="0"/>
        <v>2840</v>
      </c>
      <c r="G27" s="9" t="s">
        <v>33</v>
      </c>
      <c r="H27" s="9" t="s">
        <v>34</v>
      </c>
    </row>
    <row r="28" spans="1:8" ht="33" customHeight="1" x14ac:dyDescent="0.25">
      <c r="A28" s="3">
        <v>32</v>
      </c>
      <c r="B28" s="4" t="s">
        <v>27</v>
      </c>
      <c r="C28" s="7" t="s">
        <v>4</v>
      </c>
      <c r="D28" s="8">
        <v>8200</v>
      </c>
      <c r="E28" s="11">
        <v>540</v>
      </c>
      <c r="F28" s="10">
        <f t="shared" si="0"/>
        <v>4428000</v>
      </c>
      <c r="G28" s="9" t="s">
        <v>33</v>
      </c>
      <c r="H28" s="9" t="s">
        <v>34</v>
      </c>
    </row>
    <row r="29" spans="1:8" ht="33" customHeight="1" x14ac:dyDescent="0.25">
      <c r="A29" s="3">
        <v>33</v>
      </c>
      <c r="B29" s="4" t="s">
        <v>28</v>
      </c>
      <c r="C29" s="7" t="s">
        <v>4</v>
      </c>
      <c r="D29" s="8">
        <v>6000</v>
      </c>
      <c r="E29" s="11">
        <v>595</v>
      </c>
      <c r="F29" s="10">
        <f t="shared" si="0"/>
        <v>3570000</v>
      </c>
      <c r="G29" s="9" t="s">
        <v>33</v>
      </c>
      <c r="H29" s="9" t="s">
        <v>34</v>
      </c>
    </row>
    <row r="30" spans="1:8" ht="33" customHeight="1" x14ac:dyDescent="0.25">
      <c r="A30" s="3">
        <v>34</v>
      </c>
      <c r="B30" s="4" t="s">
        <v>29</v>
      </c>
      <c r="C30" s="7" t="s">
        <v>4</v>
      </c>
      <c r="D30" s="8">
        <v>1701</v>
      </c>
      <c r="E30" s="11">
        <v>745</v>
      </c>
      <c r="F30" s="10">
        <f t="shared" si="0"/>
        <v>1267245</v>
      </c>
      <c r="G30" s="9" t="s">
        <v>33</v>
      </c>
      <c r="H30" s="9" t="s">
        <v>34</v>
      </c>
    </row>
  </sheetData>
  <mergeCells count="9">
    <mergeCell ref="G3:G4"/>
    <mergeCell ref="H3:H4"/>
    <mergeCell ref="A2:H2"/>
    <mergeCell ref="A3:A4"/>
    <mergeCell ref="B3:B4"/>
    <mergeCell ref="C3:C4"/>
    <mergeCell ref="E3:E4"/>
    <mergeCell ref="D3:D4"/>
    <mergeCell ref="F3:F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4</cp:revision>
  <dcterms:created xsi:type="dcterms:W3CDTF">2006-09-16T00:00:00Z</dcterms:created>
  <dcterms:modified xsi:type="dcterms:W3CDTF">2023-03-09T02:44:41Z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